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35"/>
  <c r="B20"/>
  <c r="B51"/>
  <c r="B43"/>
  <c r="B45" s="1"/>
  <c r="B76"/>
  <c r="B67"/>
  <c r="B72" l="1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<sst xmlns="http://schemas.openxmlformats.org/spreadsheetml/2006/main" count="47" uniqueCount="36">
  <si>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</si>
  <si>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</si>
  <si>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</si>
  <si>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</si>
  <si>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</si>
  <si>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</si>
  <si>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</si>
  <si>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</si>
  <si>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</si>
  <si>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</si>
  <si>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</si>
  <si>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</si>
  <si>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</si>
  <si>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</si>
  <si>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</si>
  <si>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</si>
  <si>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</si>
  <si>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</si>
  <si>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</si>
  <si>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</si>
  <si>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</si>
  <si>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</si>
  <si>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</si>
  <si>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</si>
  <si>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</si>
  <si>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</si>
  <si>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</si>
  <si>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</si>
  <si>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</si>
  <si>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</si>
  <si>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</si>
  <si>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</si>
  <si>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</si>
  <si>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 xml:space="preserve"> ОПРЕМА</t>
  </si>
  <si>
    <t>СТАЊЕ - ПРЕДХОДНИ ДАН 23.11.2024.</t>
  </si>
  <si>
    <t>СТАЊЕ ТЕКУЋЕГ РАЧУНА НА ДАН 23.11.2024.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</si>
</sst>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20" xfId="0" applyNumberFormat="1" applyBorder="1" applyAlignment="1">
      <alignment horizontal="right"/>
    </xf>
    <xf numFmtId="4" fontId="3" fillId="0" borderId="20" xfId="0" applyNumberFormat="1" applyFont="1" applyBorder="1"/>
    <xf numFmtId="4" fontId="0" fillId="0" borderId="20" xfId="0" applyNumberFormat="1" applyBorder="1"/>
    <xf numFmtId="4" fontId="3" fillId="0" borderId="20" xfId="0" applyNumberFormat="1" applyFont="1" applyBorder="1" applyAlignment="1">
      <alignment horizontal="left"/>
    </xf>
    <xf numFmtId="0" fontId="0" fillId="0" borderId="20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1" xfId="0" applyNumberFormat="1" applyFont="1" applyFill="1" applyBorder="1" applyAlignment="1">
      <alignment horizontal="left"/>
    </xf>
    <xf numFmtId="4" fontId="0" fillId="4" borderId="22" xfId="0" applyNumberFormat="1" applyFill="1" applyBorder="1" applyAlignment="1">
      <alignment horizontal="left"/>
    </xf>
    <xf numFmtId="4" fontId="1" fillId="4" borderId="20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1" xfId="0" applyFont="1" applyFill="1" applyBorder="1"/>
    <xf numFmtId="4" fontId="0" fillId="6" borderId="1" xfId="0" applyNumberFormat="1" applyFill="1" applyBorder="1"/>
    <xf numFmtId="4" fontId="1" fillId="4" borderId="23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23" xfId="0" applyNumberFormat="1" applyFont="1" applyFill="1" applyBorder="1"/>
    <xf numFmtId="4" fontId="1" fillId="3" borderId="18" xfId="0" applyNumberFormat="1" applyFont="1" applyFill="1" applyBorder="1" applyAlignment="1">
      <alignment horizontal="right"/>
    </xf>
    <xf numFmtId="4" fontId="1" fillId="3" borderId="20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1" xfId="0" applyNumberFormat="1" applyFont="1" applyFill="1" applyBorder="1"/>
    <xf numFmtId="4" fontId="0" fillId="7" borderId="22" xfId="0" applyNumberFormat="1" applyFill="1" applyBorder="1"/>
    <xf numFmtId="4" fontId="1" fillId="7" borderId="16" xfId="0" applyNumberFormat="1" applyFont="1" applyFill="1" applyBorder="1" applyAlignment="1">
      <alignment horizontal="right"/>
    </xf>
    <xf numFmtId="4" fontId="1" fillId="7" borderId="17" xfId="0" applyNumberFormat="1" applyFont="1" applyFill="1" applyBorder="1"/>
    <xf numFmtId="4" fontId="1" fillId="10" borderId="19" xfId="0" applyNumberFormat="1" applyFont="1" applyFill="1" applyBorder="1" applyAlignment="1">
      <alignment horizontal="right"/>
    </xf>
    <xf numFmtId="4" fontId="4" fillId="8" borderId="21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5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9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3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/>
    </xf>
    <xf numFmtId="4" fontId="7" fillId="2" borderId="15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0</xdr:row>
      <xdr:rowOff>1038225</xdr:rowOff>
    </xdr:to>
    <xdr:pic>
      <xdr:nvPicPr>
        <xdr:cNvPr id="3" name="Picture 2" descr="memorandum2020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515099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7"/>
  <sheetViews>
    <sheetView tabSelected="1" topLeftCell="A22" workbookViewId="0">
      <selection activeCell="B70" sqref="B7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2.25" customHeight="1"/>
    <row r="2" spans="1:2" ht="20.25" customHeight="1">
      <c r="A2" s="41" t="s">
        <v>34</v>
      </c>
      <c r="B2" s="29">
        <v>332746.28000000003</v>
      </c>
    </row>
    <row r="3" spans="1:2" ht="31.5" customHeight="1" thickBot="1">
      <c r="A3" s="1"/>
      <c r="B3" s="1"/>
    </row>
    <row r="4" spans="1:2" ht="27" customHeight="1" thickBot="1">
      <c r="A4" s="62" t="s">
        <v>0</v>
      </c>
      <c r="B4" s="63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0" t="s">
        <v>2</v>
      </c>
      <c r="B20" s="52">
        <f>SUM(B5:B19)</f>
        <v>0</v>
      </c>
    </row>
    <row r="21" spans="1:2" ht="34.5" customHeight="1" thickBot="1">
      <c r="A21" s="1"/>
      <c r="B21" s="1"/>
    </row>
    <row r="22" spans="1:2" ht="30.75" customHeight="1" thickBot="1">
      <c r="A22" s="62" t="s">
        <v>1</v>
      </c>
      <c r="B22" s="63"/>
    </row>
    <row r="23" spans="1:2">
      <c r="A23" s="2" t="s">
        <v>23</v>
      </c>
      <c r="B23" s="3"/>
    </row>
    <row r="24" spans="1:2">
      <c r="A24" s="2" t="s">
        <v>31</v>
      </c>
      <c r="B24" s="3"/>
    </row>
    <row r="25" spans="1:2">
      <c r="A25" s="2" t="s">
        <v>24</v>
      </c>
      <c r="B25" s="3"/>
    </row>
    <row r="26" spans="1:2">
      <c r="A26" s="4" t="s">
        <v>25</v>
      </c>
      <c r="B26" s="5">
        <v>4230.37</v>
      </c>
    </row>
    <row r="27" spans="1:2">
      <c r="A27" s="4" t="s">
        <v>26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27</v>
      </c>
      <c r="B30" s="7"/>
    </row>
    <row r="31" spans="1:2">
      <c r="A31" s="10" t="s">
        <v>28</v>
      </c>
      <c r="B31" s="10"/>
    </row>
    <row r="32" spans="1:2">
      <c r="A32" s="10" t="s">
        <v>18</v>
      </c>
      <c r="B32" s="10"/>
    </row>
    <row r="33" spans="1:3">
      <c r="A33" s="10" t="s">
        <v>29</v>
      </c>
      <c r="B33" s="10"/>
    </row>
    <row r="34" spans="1:3">
      <c r="A34" s="10" t="s">
        <v>21</v>
      </c>
      <c r="B34" s="10"/>
    </row>
    <row r="35" spans="1:3" ht="19.5" thickBot="1">
      <c r="A35" s="31" t="s">
        <v>2</v>
      </c>
      <c r="B35" s="53">
        <f>SUM(B23:B34)</f>
        <v>4230.37</v>
      </c>
    </row>
    <row r="36" spans="1:3">
      <c r="A36" s="1"/>
      <c r="B36" s="1"/>
    </row>
    <row r="37" spans="1:3" ht="15.75" thickBot="1">
      <c r="A37" s="1"/>
      <c r="B37" s="1"/>
    </row>
    <row r="38" spans="1:3" ht="38.25" customHeight="1" thickBot="1">
      <c r="A38" s="42" t="s">
        <v>35</v>
      </c>
      <c r="B38" s="32">
        <v>328515.90999999997</v>
      </c>
    </row>
    <row r="39" spans="1:3" ht="0.75" hidden="1" customHeight="1" thickBot="1">
      <c r="A39" s="1"/>
      <c r="B39" s="8"/>
    </row>
    <row r="40" spans="1:3" ht="93" customHeight="1">
      <c r="A40" s="1"/>
      <c r="B40" s="8"/>
    </row>
    <row r="41" spans="1:3" ht="96.75" hidden="1" customHeight="1" thickBot="1">
      <c r="A41" s="64" t="s">
        <v>3</v>
      </c>
      <c r="B41" s="65"/>
    </row>
    <row r="42" spans="1:3" ht="21" customHeight="1">
      <c r="A42" s="43" t="s">
        <v>5</v>
      </c>
      <c r="B42" s="44"/>
    </row>
    <row r="43" spans="1:3">
      <c r="A43" s="15"/>
      <c r="B43" s="16">
        <f>SUM(N49:N50)</f>
        <v>0</v>
      </c>
      <c r="C43" s="1"/>
    </row>
    <row r="44" spans="1:3">
      <c r="A44" s="15"/>
      <c r="B44" s="16">
        <v>0</v>
      </c>
      <c r="C44" s="1"/>
    </row>
    <row r="45" spans="1:3">
      <c r="A45" s="45" t="s">
        <v>2</v>
      </c>
      <c r="B45" s="46">
        <f>SUM(B43:B44)</f>
        <v>0</v>
      </c>
      <c r="C45" s="1"/>
    </row>
    <row r="46" spans="1:3">
      <c r="A46" s="33"/>
      <c r="B46" s="34"/>
    </row>
    <row r="47" spans="1:3" ht="18.75">
      <c r="A47" s="66" t="s">
        <v>6</v>
      </c>
      <c r="B47" s="66"/>
    </row>
    <row r="48" spans="1:3">
      <c r="A48" s="11"/>
      <c r="B48" s="12"/>
    </row>
    <row r="49" spans="1:2">
      <c r="A49" s="11"/>
      <c r="B49" s="12"/>
    </row>
    <row r="50" spans="1:2">
      <c r="A50" s="11"/>
      <c r="B50" s="12"/>
    </row>
    <row r="51" spans="1:2">
      <c r="A51" s="47" t="s">
        <v>2</v>
      </c>
      <c r="B51" s="47">
        <f>SUM(B48:B50)</f>
        <v>0</v>
      </c>
    </row>
    <row r="52" spans="1:2">
      <c r="A52" s="35"/>
      <c r="B52" s="36"/>
    </row>
    <row r="53" spans="1:2" ht="18.75">
      <c r="A53" s="21" t="s">
        <v>4</v>
      </c>
      <c r="B53" s="22"/>
    </row>
    <row r="54" spans="1:2">
      <c r="A54" s="16" t="s">
        <v>32</v>
      </c>
      <c r="B54" s="14">
        <v>4230.37</v>
      </c>
    </row>
    <row r="55" spans="1:2">
      <c r="A55" s="16"/>
      <c r="B55" s="14"/>
    </row>
    <row r="56" spans="1:2" ht="13.5" customHeight="1">
      <c r="A56" s="61"/>
      <c r="B56" s="14"/>
    </row>
    <row r="57" spans="1:2" ht="13.5" customHeight="1">
      <c r="A57" s="61"/>
      <c r="B57" s="14"/>
    </row>
    <row r="58" spans="1:2" ht="13.5" customHeight="1">
      <c r="A58" s="61"/>
      <c r="B58" s="14"/>
    </row>
    <row r="59" spans="1:2" ht="13.5" customHeight="1">
      <c r="A59" s="61"/>
      <c r="B59" s="14"/>
    </row>
    <row r="60" spans="1:2" ht="13.5" customHeight="1">
      <c r="A60" s="61"/>
      <c r="B60" s="14"/>
    </row>
    <row r="61" spans="1:2">
      <c r="A61" s="27" t="s">
        <v>2</v>
      </c>
      <c r="B61" s="23">
        <f>SUM(B54:B60)</f>
        <v>4230.37</v>
      </c>
    </row>
    <row r="62" spans="1:2">
      <c r="A62" s="35"/>
      <c r="B62" s="37"/>
    </row>
    <row r="63" spans="1:2" ht="18.75">
      <c r="A63" s="48" t="s">
        <v>7</v>
      </c>
      <c r="B63" s="49"/>
    </row>
    <row r="64" spans="1:2">
      <c r="A64" s="17"/>
      <c r="B64" s="12"/>
    </row>
    <row r="65" spans="1:2">
      <c r="A65" s="17"/>
      <c r="B65" s="12"/>
    </row>
    <row r="66" spans="1:2" ht="15.75" thickBot="1">
      <c r="A66" s="17"/>
      <c r="B66" s="12"/>
    </row>
    <row r="67" spans="1:2">
      <c r="A67" s="50" t="s">
        <v>2</v>
      </c>
      <c r="B67" s="51">
        <f>B64+B65+B66</f>
        <v>0</v>
      </c>
    </row>
    <row r="68" spans="1:2">
      <c r="A68" s="38"/>
      <c r="B68" s="39"/>
    </row>
    <row r="69" spans="1:2" ht="18.75">
      <c r="A69" s="25" t="s">
        <v>33</v>
      </c>
      <c r="B69" s="26"/>
    </row>
    <row r="70" spans="1:2">
      <c r="A70" s="18"/>
      <c r="B70" s="19"/>
    </row>
    <row r="71" spans="1:2">
      <c r="A71" s="18"/>
      <c r="B71" s="19"/>
    </row>
    <row r="72" spans="1:2">
      <c r="A72" s="28" t="s">
        <v>2</v>
      </c>
      <c r="B72" s="24">
        <f t="shared" ref="B72" si="0">SUM(B69:B71)</f>
        <v>0</v>
      </c>
    </row>
    <row r="73" spans="1:2">
      <c r="A73" s="40"/>
      <c r="B73" s="54"/>
    </row>
    <row r="74" spans="1:2" ht="19.5" customHeight="1">
      <c r="A74" s="57" t="s">
        <v>30</v>
      </c>
      <c r="B74" s="56"/>
    </row>
    <row r="75" spans="1:2">
      <c r="A75" s="55"/>
      <c r="B75" s="60"/>
    </row>
    <row r="76" spans="1:2">
      <c r="A76" s="58" t="s">
        <v>2</v>
      </c>
      <c r="B76" s="59">
        <f t="shared" ref="B76" si="1">SUM(B73)</f>
        <v>0</v>
      </c>
    </row>
    <row r="85" spans="6:6">
      <c r="F85" s="9"/>
    </row>
    <row r="86" spans="6:6">
      <c r="F86" s="20"/>
    </row>
    <row r="270" spans="3:3">
      <c r="C270" s="1"/>
    </row>
    <row r="271" spans="3:3">
      <c r="C271" s="1"/>
    </row>
    <row r="272" spans="3:3">
      <c r="C272" s="1"/>
    </row>
    <row r="273" spans="3:6">
      <c r="C273" s="1"/>
    </row>
    <row r="274" spans="3:6">
      <c r="C274" s="1"/>
      <c r="F274" s="13"/>
    </row>
    <row r="275" spans="3:6">
      <c r="C275" s="1"/>
    </row>
    <row r="276" spans="3:6">
      <c r="C276" s="1"/>
    </row>
    <row r="277" spans="3:6">
      <c r="C277" s="1"/>
    </row>
    <row r="278" spans="3:6">
      <c r="C278" s="1"/>
    </row>
    <row r="279" spans="3:6">
      <c r="C279" s="1"/>
    </row>
    <row r="280" spans="3:6" ht="15.75" customHeight="1">
      <c r="C280" s="1"/>
    </row>
    <row r="281" spans="3:6">
      <c r="C281" s="1"/>
    </row>
    <row r="282" spans="3:6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</sheetData>
  <mergeCells count="4">
    <mergeCell ref="A22:B22"/>
    <mergeCell ref="A4:B4"/>
    <mergeCell ref="A41:B41"/>
    <mergeCell ref="A47:B47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2024-11-25T06:31:44Z</cp:lastPrinted>
  <dcterms:created xsi:type="dcterms:W3CDTF">2019-02-13T08:34:35Z</dcterms:created>
  <dcterms:modified xsi:type="dcterms:W3CDTF">2024-11-25T06:34:46Z</dcterms:modified>
</cp:coreProperties>
</file>